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2" windowWidth="17952" windowHeight="85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<sst xmlns="http://schemas.openxmlformats.org/spreadsheetml/2006/main" count="79" uniqueCount="64">
  <si>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за 2012 год</t>
  </si>
  <si>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</si>
  <si>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</si>
  <si>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</si>
  <si>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</si>
  <si>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</si>
  <si>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</si>
  <si>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27-29.04.12 КИНАП</t>
  </si>
  <si>
    <t>1</t>
  </si>
  <si>
    <t>2</t>
  </si>
  <si>
    <t>3</t>
  </si>
  <si>
    <t>5</t>
  </si>
  <si>
    <t>6</t>
  </si>
  <si>
    <t>7</t>
  </si>
  <si>
    <t>10</t>
  </si>
  <si>
    <t>11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</si>
  <si>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</si>
  <si>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</si>
  <si>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</si>
  <si>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</si>
  <si>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</si>
  <si>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</si>
  <si>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</si>
  <si>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</si>
  <si>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</si>
  <si>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</si>
  <si>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</si>
  <si>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Поб.– 35 очк.,Фин.– 15 очк.,за победу в каждом матче в подгр.– 10 очк.</t>
  </si>
  <si>
    <t>КЛАССИФИКАЦИЯ ИГРОКОВ ЛТ ФТСО</t>
  </si>
  <si>
    <t>Самара обл.</t>
  </si>
  <si>
    <t>4</t>
  </si>
  <si>
    <t>8</t>
  </si>
  <si>
    <t>9</t>
  </si>
  <si>
    <t>Одиночный разряд, ЖЕНЩИНЫ</t>
  </si>
  <si>
    <t>Ларина Наталья</t>
  </si>
  <si>
    <t>Федосеева Дарья</t>
  </si>
  <si>
    <t>Наумова Елена</t>
  </si>
  <si>
    <t>Фомичева Елена</t>
  </si>
  <si>
    <t>Иванова А.</t>
  </si>
  <si>
    <t>Хасаева Т.</t>
  </si>
  <si>
    <t>Ежова Татьята</t>
  </si>
  <si>
    <t>Червонева Оксана</t>
  </si>
  <si>
    <t>10-12.08.12 ДЮСШ1</t>
  </si>
  <si>
    <t>14-16.09.12 ТРИГОН</t>
  </si>
  <si>
    <t>23-25.11.12 КИНАП</t>
  </si>
  <si>
    <t>Гришкина Валентина</t>
  </si>
  <si>
    <t>Нестерова Ольга</t>
  </si>
  <si>
    <t>Гурьева Людмила</t>
  </si>
  <si>
    <t>Якушева Светлана</t>
  </si>
  <si>
    <t>Зайцева Ирина</t>
  </si>
  <si>
    <t>Колесник Александра</t>
  </si>
  <si>
    <t>Перевозчикова Элина</t>
  </si>
  <si>
    <t>Маслянкина Татьяна</t>
  </si>
  <si>
    <t>Шершакова Екатерина</t>
  </si>
  <si>
    <t>Колесник Олеся</t>
  </si>
  <si>
    <t>Шишкина Елена</t>
  </si>
  <si>
    <t>Макарова Светлана</t>
  </si>
  <si>
    <t>Червоткина Екатерина</t>
  </si>
  <si>
    <t>Панова Елена</t>
  </si>
  <si>
    <t>Озерова О.</t>
  </si>
  <si>
    <t>Пойлова Валерия</t>
  </si>
  <si>
    <t>Краснова О.</t>
  </si>
  <si>
    <t>12</t>
  </si>
  <si>
    <t>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</si>
</sst>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#\ ?/?"/>
  </numFmts>
  <fonts count="46">
    <font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165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9" fillId="0" borderId="6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7" xfId="0" applyBorder="1" applyAlignment="1">
      <alignment horizontal="center" textRotation="90" wrapText="1"/>
    </xf>
    <xf numFmtId="0" fontId="0" fillId="0" borderId="68" xfId="0" applyBorder="1" applyAlignment="1">
      <alignment horizontal="center" textRotation="90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50390625" style="1" customWidth="1"/>
    <col min="2" max="2" width="18.50390625" style="1" customWidth="1"/>
    <col min="3" max="3" width="5.00390625" style="1" customWidth="1"/>
    <col min="4" max="17" width="4.50390625" style="1" customWidth="1"/>
    <col min="18" max="18" width="5.375" style="1" customWidth="1"/>
    <col min="19" max="19" width="5.50390625" style="1" customWidth="1"/>
    <col min="20" max="20" width="3.625" style="1" customWidth="1"/>
    <col min="21" max="16384" width="8.875" style="1" customWidth="1"/>
  </cols>
  <sheetData>
    <row r="1" spans="3:15" ht="33" customHeight="1">
      <c r="C1" s="70" t="s">
        <v>28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3:19" ht="12.75" customHeight="1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S2" s="2"/>
    </row>
    <row r="3" spans="1:19" ht="13.5" thickBot="1">
      <c r="A3" s="72" t="s">
        <v>33</v>
      </c>
      <c r="B3" s="72"/>
      <c r="C3" s="72"/>
      <c r="D3" s="72"/>
      <c r="O3" s="3" t="s">
        <v>29</v>
      </c>
      <c r="P3" s="3"/>
      <c r="Q3" s="3"/>
      <c r="R3" s="3"/>
      <c r="S3" s="2"/>
    </row>
    <row r="4" spans="1:18" ht="23.25" customHeight="1" thickBot="1">
      <c r="A4" s="73" t="s">
        <v>1</v>
      </c>
      <c r="B4" s="75" t="s">
        <v>2</v>
      </c>
      <c r="C4" s="77" t="s">
        <v>3</v>
      </c>
      <c r="D4" s="79" t="s">
        <v>4</v>
      </c>
      <c r="E4" s="80"/>
      <c r="F4" s="80"/>
      <c r="G4" s="80"/>
      <c r="H4" s="80"/>
      <c r="I4" s="80"/>
      <c r="J4" s="80"/>
      <c r="K4" s="80"/>
      <c r="L4" s="80"/>
      <c r="M4" s="81"/>
      <c r="N4" s="64" t="s">
        <v>5</v>
      </c>
      <c r="O4" s="66" t="s">
        <v>6</v>
      </c>
      <c r="P4" s="83"/>
      <c r="Q4" s="99"/>
      <c r="R4" s="2"/>
    </row>
    <row r="5" spans="1:18" ht="69.75" customHeight="1" thickBot="1">
      <c r="A5" s="74"/>
      <c r="B5" s="76"/>
      <c r="C5" s="78"/>
      <c r="D5" s="4" t="s">
        <v>7</v>
      </c>
      <c r="E5" s="4" t="s">
        <v>42</v>
      </c>
      <c r="F5" s="4" t="s">
        <v>43</v>
      </c>
      <c r="G5" s="4" t="s">
        <v>44</v>
      </c>
      <c r="H5" s="4"/>
      <c r="I5" s="4"/>
      <c r="J5" s="4"/>
      <c r="K5" s="4"/>
      <c r="L5" s="4"/>
      <c r="M5" s="4"/>
      <c r="N5" s="65"/>
      <c r="O5" s="67"/>
      <c r="P5" s="84"/>
      <c r="Q5" s="100"/>
      <c r="R5" s="2"/>
    </row>
    <row r="6" spans="1:17" ht="12" customHeight="1">
      <c r="A6" s="105" t="s">
        <v>8</v>
      </c>
      <c r="B6" s="5" t="s">
        <v>34</v>
      </c>
      <c r="C6" s="6"/>
      <c r="D6" s="56">
        <v>50</v>
      </c>
      <c r="E6" s="14"/>
      <c r="F6" s="50">
        <v>50</v>
      </c>
      <c r="G6" s="55"/>
      <c r="H6" s="55"/>
      <c r="I6" s="7"/>
      <c r="J6" s="7"/>
      <c r="K6" s="7"/>
      <c r="L6" s="59"/>
      <c r="M6" s="53"/>
      <c r="N6" s="9">
        <f aca="true" t="shared" si="0" ref="N6:N30">SUM(D6:L6)</f>
        <v>100</v>
      </c>
      <c r="O6" s="10">
        <f aca="true" t="shared" si="1" ref="O6:O30">COUNT(D6:L6)</f>
        <v>2</v>
      </c>
      <c r="P6" s="11"/>
      <c r="Q6" s="12"/>
    </row>
    <row r="7" spans="1:17" ht="12" customHeight="1">
      <c r="A7" s="105" t="s">
        <v>9</v>
      </c>
      <c r="B7" s="5" t="s">
        <v>56</v>
      </c>
      <c r="C7" s="6"/>
      <c r="D7" s="56"/>
      <c r="E7" s="14"/>
      <c r="F7" s="50"/>
      <c r="G7" s="57">
        <v>50</v>
      </c>
      <c r="H7" s="55"/>
      <c r="I7" s="7"/>
      <c r="J7" s="8"/>
      <c r="K7" s="14"/>
      <c r="L7" s="14"/>
      <c r="M7" s="92"/>
      <c r="N7" s="9">
        <f t="shared" si="0"/>
        <v>50</v>
      </c>
      <c r="O7" s="10">
        <f t="shared" si="1"/>
        <v>1</v>
      </c>
      <c r="P7" s="11"/>
      <c r="Q7" s="12"/>
    </row>
    <row r="8" spans="1:17" ht="12" customHeight="1">
      <c r="A8" s="105" t="s">
        <v>10</v>
      </c>
      <c r="B8" s="5" t="s">
        <v>37</v>
      </c>
      <c r="C8" s="6"/>
      <c r="D8" s="13">
        <v>22</v>
      </c>
      <c r="E8" s="96"/>
      <c r="F8" s="96">
        <v>12</v>
      </c>
      <c r="G8" s="49">
        <v>6</v>
      </c>
      <c r="H8" s="7"/>
      <c r="I8" s="7"/>
      <c r="J8" s="7"/>
      <c r="K8" s="7"/>
      <c r="L8" s="97"/>
      <c r="M8" s="17"/>
      <c r="N8" s="18">
        <f>SUM(D8:L8)</f>
        <v>40</v>
      </c>
      <c r="O8" s="10">
        <f>COUNT(D8:L8)</f>
        <v>3</v>
      </c>
      <c r="P8" s="19"/>
      <c r="Q8" s="101"/>
    </row>
    <row r="9" spans="1:17" ht="12" customHeight="1">
      <c r="A9" s="105" t="s">
        <v>30</v>
      </c>
      <c r="B9" s="5" t="s">
        <v>47</v>
      </c>
      <c r="C9" s="6"/>
      <c r="D9" s="13"/>
      <c r="E9" s="14"/>
      <c r="F9" s="14">
        <v>12</v>
      </c>
      <c r="G9" s="14">
        <v>26</v>
      </c>
      <c r="H9" s="14"/>
      <c r="I9" s="14"/>
      <c r="J9" s="14"/>
      <c r="K9" s="14"/>
      <c r="L9" s="14"/>
      <c r="M9" s="62"/>
      <c r="N9" s="18">
        <f>SUM(D9:L9)</f>
        <v>38</v>
      </c>
      <c r="O9" s="10">
        <f>COUNT(D9:L9)</f>
        <v>2</v>
      </c>
      <c r="P9" s="63"/>
      <c r="Q9" s="101"/>
    </row>
    <row r="10" spans="1:17" ht="12" customHeight="1">
      <c r="A10" s="105" t="s">
        <v>11</v>
      </c>
      <c r="B10" s="5" t="s">
        <v>45</v>
      </c>
      <c r="C10" s="6"/>
      <c r="D10" s="56"/>
      <c r="E10" s="14"/>
      <c r="F10" s="61">
        <v>35</v>
      </c>
      <c r="G10" s="57"/>
      <c r="H10" s="55"/>
      <c r="I10" s="7"/>
      <c r="J10" s="8"/>
      <c r="K10" s="14"/>
      <c r="L10" s="14"/>
      <c r="M10" s="58"/>
      <c r="N10" s="9">
        <f t="shared" si="0"/>
        <v>35</v>
      </c>
      <c r="O10" s="10">
        <f t="shared" si="1"/>
        <v>1</v>
      </c>
      <c r="P10" s="11"/>
      <c r="Q10" s="12"/>
    </row>
    <row r="11" spans="1:17" ht="12" customHeight="1">
      <c r="A11" s="105" t="s">
        <v>11</v>
      </c>
      <c r="B11" s="5" t="s">
        <v>35</v>
      </c>
      <c r="C11" s="6"/>
      <c r="D11" s="20">
        <v>35</v>
      </c>
      <c r="E11" s="14"/>
      <c r="F11" s="14"/>
      <c r="G11" s="49"/>
      <c r="H11" s="7"/>
      <c r="I11" s="7"/>
      <c r="J11" s="7"/>
      <c r="K11" s="60"/>
      <c r="L11" s="27"/>
      <c r="M11" s="46"/>
      <c r="N11" s="9">
        <f>SUM(D11:L11)</f>
        <v>35</v>
      </c>
      <c r="O11" s="10">
        <f>COUNT(D11:L11)</f>
        <v>1</v>
      </c>
      <c r="P11" s="47"/>
      <c r="Q11" s="12"/>
    </row>
    <row r="12" spans="1:17" ht="12" customHeight="1">
      <c r="A12" s="105" t="s">
        <v>11</v>
      </c>
      <c r="B12" s="5" t="s">
        <v>58</v>
      </c>
      <c r="C12" s="6"/>
      <c r="D12" s="46"/>
      <c r="E12" s="14"/>
      <c r="F12" s="14"/>
      <c r="G12" s="14">
        <v>35</v>
      </c>
      <c r="H12" s="14"/>
      <c r="I12" s="14"/>
      <c r="J12" s="14"/>
      <c r="K12" s="14"/>
      <c r="L12" s="14"/>
      <c r="M12" s="13"/>
      <c r="N12" s="18">
        <f>SUM(D12:L12)</f>
        <v>35</v>
      </c>
      <c r="O12" s="10">
        <f>COUNT(D12:L12)</f>
        <v>1</v>
      </c>
      <c r="P12" s="19"/>
      <c r="Q12" s="101"/>
    </row>
    <row r="13" spans="1:17" ht="12" customHeight="1">
      <c r="A13" s="105" t="s">
        <v>12</v>
      </c>
      <c r="B13" s="5" t="s">
        <v>55</v>
      </c>
      <c r="C13" s="6"/>
      <c r="D13" s="13"/>
      <c r="E13" s="14"/>
      <c r="F13" s="14">
        <v>8</v>
      </c>
      <c r="G13" s="20">
        <v>22</v>
      </c>
      <c r="H13" s="14"/>
      <c r="I13" s="14"/>
      <c r="J13" s="14"/>
      <c r="K13" s="14"/>
      <c r="L13" s="14"/>
      <c r="M13" s="62"/>
      <c r="N13" s="18">
        <f>SUM(D13:L13)</f>
        <v>30</v>
      </c>
      <c r="O13" s="10">
        <f>COUNT(D13:L13)</f>
        <v>2</v>
      </c>
      <c r="P13" s="29"/>
      <c r="Q13" s="101"/>
    </row>
    <row r="14" spans="1:17" ht="12" customHeight="1">
      <c r="A14" s="51" t="s">
        <v>13</v>
      </c>
      <c r="B14" s="5" t="s">
        <v>36</v>
      </c>
      <c r="C14" s="6"/>
      <c r="D14" s="94">
        <v>26</v>
      </c>
      <c r="E14" s="98"/>
      <c r="F14" s="14"/>
      <c r="G14" s="14"/>
      <c r="H14" s="14"/>
      <c r="I14" s="14"/>
      <c r="J14" s="14"/>
      <c r="K14" s="14"/>
      <c r="L14" s="14"/>
      <c r="M14" s="13"/>
      <c r="N14" s="9">
        <f>SUM(D14:L14)</f>
        <v>26</v>
      </c>
      <c r="O14" s="10">
        <f>COUNT(D14:L14)</f>
        <v>1</v>
      </c>
      <c r="P14" s="19"/>
      <c r="Q14" s="101"/>
    </row>
    <row r="15" spans="1:17" ht="12" customHeight="1">
      <c r="A15" s="51" t="s">
        <v>13</v>
      </c>
      <c r="B15" s="5" t="s">
        <v>57</v>
      </c>
      <c r="C15" s="6"/>
      <c r="D15" s="95"/>
      <c r="E15" s="14"/>
      <c r="F15" s="61">
        <v>26</v>
      </c>
      <c r="G15" s="50"/>
      <c r="H15" s="50"/>
      <c r="I15" s="14"/>
      <c r="J15" s="14"/>
      <c r="K15" s="14"/>
      <c r="L15" s="14"/>
      <c r="M15" s="58"/>
      <c r="N15" s="9">
        <f t="shared" si="0"/>
        <v>26</v>
      </c>
      <c r="O15" s="10">
        <f t="shared" si="1"/>
        <v>1</v>
      </c>
      <c r="P15" s="11"/>
      <c r="Q15" s="12"/>
    </row>
    <row r="16" spans="1:17" ht="12" customHeight="1">
      <c r="A16" s="51" t="s">
        <v>31</v>
      </c>
      <c r="B16" s="5" t="s">
        <v>46</v>
      </c>
      <c r="C16" s="6"/>
      <c r="D16" s="95"/>
      <c r="E16" s="14"/>
      <c r="F16" s="61">
        <v>22</v>
      </c>
      <c r="G16" s="50"/>
      <c r="H16" s="50"/>
      <c r="I16" s="14"/>
      <c r="J16" s="14"/>
      <c r="K16" s="14"/>
      <c r="L16" s="14"/>
      <c r="M16" s="58"/>
      <c r="N16" s="9">
        <f t="shared" si="0"/>
        <v>22</v>
      </c>
      <c r="O16" s="10">
        <f t="shared" si="1"/>
        <v>1</v>
      </c>
      <c r="P16" s="29"/>
      <c r="Q16" s="12"/>
    </row>
    <row r="17" spans="1:17" ht="12" customHeight="1">
      <c r="A17" s="52" t="s">
        <v>31</v>
      </c>
      <c r="B17" s="31" t="s">
        <v>40</v>
      </c>
      <c r="C17" s="24"/>
      <c r="D17" s="48">
        <v>4</v>
      </c>
      <c r="E17" s="14"/>
      <c r="F17" s="14">
        <v>12</v>
      </c>
      <c r="G17" s="14">
        <v>6</v>
      </c>
      <c r="H17" s="14"/>
      <c r="I17" s="14"/>
      <c r="J17" s="14"/>
      <c r="K17" s="14"/>
      <c r="L17" s="14"/>
      <c r="M17" s="93"/>
      <c r="N17" s="25">
        <f t="shared" si="0"/>
        <v>22</v>
      </c>
      <c r="O17" s="10">
        <f t="shared" si="1"/>
        <v>3</v>
      </c>
      <c r="P17" s="26"/>
      <c r="Q17" s="102"/>
    </row>
    <row r="18" spans="1:17" ht="12" customHeight="1">
      <c r="A18" s="51" t="s">
        <v>32</v>
      </c>
      <c r="B18" s="5" t="s">
        <v>41</v>
      </c>
      <c r="C18" s="6"/>
      <c r="D18" s="20">
        <v>4</v>
      </c>
      <c r="E18" s="14"/>
      <c r="F18" s="14"/>
      <c r="G18" s="14">
        <v>12</v>
      </c>
      <c r="H18" s="14"/>
      <c r="I18" s="14"/>
      <c r="J18" s="14"/>
      <c r="K18" s="14"/>
      <c r="L18" s="14"/>
      <c r="M18" s="21"/>
      <c r="N18" s="23">
        <f>SUM(D18:L18)</f>
        <v>16</v>
      </c>
      <c r="O18" s="10">
        <f>COUNT(D18:L18)</f>
        <v>2</v>
      </c>
      <c r="P18" s="11"/>
      <c r="Q18" s="22"/>
    </row>
    <row r="19" spans="1:17" ht="12" customHeight="1">
      <c r="A19" s="52" t="s">
        <v>14</v>
      </c>
      <c r="B19" s="31" t="s">
        <v>60</v>
      </c>
      <c r="C19" s="24"/>
      <c r="D19" s="48"/>
      <c r="E19" s="14"/>
      <c r="F19" s="14"/>
      <c r="G19" s="14">
        <v>12</v>
      </c>
      <c r="H19" s="14"/>
      <c r="I19" s="14"/>
      <c r="J19" s="14"/>
      <c r="K19" s="14"/>
      <c r="L19" s="14"/>
      <c r="M19" s="93"/>
      <c r="N19" s="25">
        <f t="shared" si="0"/>
        <v>12</v>
      </c>
      <c r="O19" s="10">
        <f t="shared" si="1"/>
        <v>1</v>
      </c>
      <c r="P19" s="11"/>
      <c r="Q19" s="102"/>
    </row>
    <row r="20" spans="1:17" ht="12" customHeight="1">
      <c r="A20" s="51" t="s">
        <v>14</v>
      </c>
      <c r="B20" s="5" t="s">
        <v>52</v>
      </c>
      <c r="C20" s="6"/>
      <c r="D20" s="13"/>
      <c r="E20" s="14"/>
      <c r="F20" s="14">
        <v>6</v>
      </c>
      <c r="G20" s="20">
        <v>6</v>
      </c>
      <c r="H20" s="14"/>
      <c r="I20" s="14"/>
      <c r="J20" s="14"/>
      <c r="K20" s="14"/>
      <c r="L20" s="14"/>
      <c r="M20" s="62"/>
      <c r="N20" s="18">
        <f>SUM(D20:L20)</f>
        <v>12</v>
      </c>
      <c r="O20" s="10">
        <f>COUNT(D20:L20)</f>
        <v>2</v>
      </c>
      <c r="P20" s="29"/>
      <c r="Q20" s="101"/>
    </row>
    <row r="21" spans="1:17" ht="12" customHeight="1">
      <c r="A21" s="51" t="s">
        <v>14</v>
      </c>
      <c r="B21" s="5" t="s">
        <v>48</v>
      </c>
      <c r="C21" s="6"/>
      <c r="D21" s="13"/>
      <c r="E21" s="14"/>
      <c r="F21" s="14">
        <v>12</v>
      </c>
      <c r="G21" s="20"/>
      <c r="H21" s="14"/>
      <c r="I21" s="14"/>
      <c r="J21" s="14"/>
      <c r="K21" s="14"/>
      <c r="L21" s="14"/>
      <c r="M21" s="62"/>
      <c r="N21" s="18">
        <f t="shared" si="0"/>
        <v>12</v>
      </c>
      <c r="O21" s="10">
        <f t="shared" si="1"/>
        <v>1</v>
      </c>
      <c r="P21" s="29"/>
      <c r="Q21" s="101"/>
    </row>
    <row r="22" spans="1:17" ht="12" customHeight="1">
      <c r="A22" s="51" t="s">
        <v>14</v>
      </c>
      <c r="B22" s="5" t="s">
        <v>51</v>
      </c>
      <c r="C22" s="6"/>
      <c r="D22" s="13"/>
      <c r="E22" s="14"/>
      <c r="F22" s="14">
        <v>6</v>
      </c>
      <c r="G22" s="20">
        <v>6</v>
      </c>
      <c r="H22" s="14"/>
      <c r="I22" s="14"/>
      <c r="J22" s="14"/>
      <c r="K22" s="14"/>
      <c r="L22" s="14"/>
      <c r="M22" s="62"/>
      <c r="N22" s="18">
        <f>SUM(D22:L22)</f>
        <v>12</v>
      </c>
      <c r="O22" s="10">
        <f>COUNT(D22:L22)</f>
        <v>2</v>
      </c>
      <c r="P22" s="29"/>
      <c r="Q22" s="101"/>
    </row>
    <row r="23" spans="1:17" ht="12" customHeight="1">
      <c r="A23" s="51" t="s">
        <v>14</v>
      </c>
      <c r="B23" s="5" t="s">
        <v>61</v>
      </c>
      <c r="C23" s="6"/>
      <c r="D23" s="13"/>
      <c r="E23" s="14"/>
      <c r="F23" s="14"/>
      <c r="G23" s="20">
        <v>12</v>
      </c>
      <c r="H23" s="14"/>
      <c r="I23" s="14"/>
      <c r="J23" s="14"/>
      <c r="K23" s="14"/>
      <c r="L23" s="14"/>
      <c r="M23" s="62"/>
      <c r="N23" s="18">
        <f t="shared" si="0"/>
        <v>12</v>
      </c>
      <c r="O23" s="10">
        <f t="shared" si="1"/>
        <v>1</v>
      </c>
      <c r="P23" s="29"/>
      <c r="Q23" s="101"/>
    </row>
    <row r="24" spans="1:17" ht="12" customHeight="1">
      <c r="A24" s="52" t="s">
        <v>15</v>
      </c>
      <c r="B24" s="5" t="s">
        <v>38</v>
      </c>
      <c r="C24" s="6"/>
      <c r="D24" s="13">
        <v>5</v>
      </c>
      <c r="E24" s="50"/>
      <c r="F24" s="11"/>
      <c r="G24" s="20">
        <v>6</v>
      </c>
      <c r="H24" s="14"/>
      <c r="I24" s="14"/>
      <c r="J24" s="14"/>
      <c r="K24" s="14"/>
      <c r="L24" s="14"/>
      <c r="M24" s="21"/>
      <c r="N24" s="18">
        <f>SUM(D24:L24)</f>
        <v>11</v>
      </c>
      <c r="O24" s="10">
        <f>COUNT(D24:L24)</f>
        <v>2</v>
      </c>
      <c r="P24" s="11"/>
      <c r="Q24" s="22"/>
    </row>
    <row r="25" spans="1:17" ht="12" customHeight="1">
      <c r="A25" s="51" t="s">
        <v>62</v>
      </c>
      <c r="B25" s="5" t="s">
        <v>49</v>
      </c>
      <c r="C25" s="6"/>
      <c r="D25" s="13"/>
      <c r="E25" s="14"/>
      <c r="F25" s="14">
        <v>6</v>
      </c>
      <c r="G25" s="20"/>
      <c r="H25" s="14"/>
      <c r="I25" s="14"/>
      <c r="J25" s="14"/>
      <c r="K25" s="14"/>
      <c r="L25" s="14"/>
      <c r="M25" s="62"/>
      <c r="N25" s="18">
        <f t="shared" si="0"/>
        <v>6</v>
      </c>
      <c r="O25" s="10">
        <f t="shared" si="1"/>
        <v>1</v>
      </c>
      <c r="P25" s="29"/>
      <c r="Q25" s="101"/>
    </row>
    <row r="26" spans="1:17" ht="12" customHeight="1">
      <c r="A26" s="51" t="s">
        <v>62</v>
      </c>
      <c r="B26" s="5" t="s">
        <v>50</v>
      </c>
      <c r="C26" s="6"/>
      <c r="D26" s="13"/>
      <c r="E26" s="14"/>
      <c r="F26" s="14">
        <v>6</v>
      </c>
      <c r="G26" s="20"/>
      <c r="H26" s="14"/>
      <c r="I26" s="14"/>
      <c r="J26" s="14"/>
      <c r="K26" s="14"/>
      <c r="L26" s="14"/>
      <c r="M26" s="62"/>
      <c r="N26" s="18">
        <f t="shared" si="0"/>
        <v>6</v>
      </c>
      <c r="O26" s="10">
        <f t="shared" si="1"/>
        <v>1</v>
      </c>
      <c r="P26" s="29"/>
      <c r="Q26" s="101"/>
    </row>
    <row r="27" spans="1:17" ht="12" customHeight="1">
      <c r="A27" s="51" t="s">
        <v>62</v>
      </c>
      <c r="B27" s="5" t="s">
        <v>54</v>
      </c>
      <c r="C27" s="6"/>
      <c r="D27" s="13"/>
      <c r="E27" s="14"/>
      <c r="F27" s="14">
        <v>6</v>
      </c>
      <c r="G27" s="20"/>
      <c r="H27" s="14"/>
      <c r="I27" s="14"/>
      <c r="J27" s="14"/>
      <c r="K27" s="14"/>
      <c r="L27" s="14"/>
      <c r="M27" s="62"/>
      <c r="N27" s="18">
        <f t="shared" si="0"/>
        <v>6</v>
      </c>
      <c r="O27" s="10">
        <f t="shared" si="1"/>
        <v>1</v>
      </c>
      <c r="P27" s="29"/>
      <c r="Q27" s="101"/>
    </row>
    <row r="28" spans="1:17" ht="12" customHeight="1">
      <c r="A28" s="51" t="s">
        <v>62</v>
      </c>
      <c r="B28" s="5" t="s">
        <v>53</v>
      </c>
      <c r="C28" s="6"/>
      <c r="D28" s="13"/>
      <c r="E28" s="14"/>
      <c r="F28" s="14">
        <v>6</v>
      </c>
      <c r="G28" s="20"/>
      <c r="H28" s="14"/>
      <c r="I28" s="14"/>
      <c r="J28" s="14"/>
      <c r="K28" s="14"/>
      <c r="L28" s="14"/>
      <c r="M28" s="28"/>
      <c r="N28" s="18">
        <f t="shared" si="0"/>
        <v>6</v>
      </c>
      <c r="O28" s="10">
        <f t="shared" si="1"/>
        <v>1</v>
      </c>
      <c r="P28" s="29"/>
      <c r="Q28" s="101"/>
    </row>
    <row r="29" spans="1:17" ht="12" customHeight="1">
      <c r="A29" s="51" t="s">
        <v>62</v>
      </c>
      <c r="B29" s="5" t="s">
        <v>59</v>
      </c>
      <c r="C29" s="6"/>
      <c r="D29" s="13"/>
      <c r="E29" s="14"/>
      <c r="F29" s="14"/>
      <c r="G29" s="20">
        <v>6</v>
      </c>
      <c r="H29" s="14"/>
      <c r="I29" s="14"/>
      <c r="J29" s="14"/>
      <c r="K29" s="14"/>
      <c r="L29" s="14"/>
      <c r="M29" s="28"/>
      <c r="N29" s="18">
        <f t="shared" si="0"/>
        <v>6</v>
      </c>
      <c r="O29" s="10">
        <f t="shared" si="1"/>
        <v>1</v>
      </c>
      <c r="P29" s="29"/>
      <c r="Q29" s="103"/>
    </row>
    <row r="30" spans="1:17" ht="12" customHeight="1">
      <c r="A30" s="51" t="s">
        <v>63</v>
      </c>
      <c r="B30" s="5" t="s">
        <v>39</v>
      </c>
      <c r="C30" s="6"/>
      <c r="D30" s="13">
        <v>5</v>
      </c>
      <c r="E30" s="14"/>
      <c r="F30" s="14"/>
      <c r="G30" s="20"/>
      <c r="H30" s="7"/>
      <c r="I30" s="14"/>
      <c r="J30" s="14"/>
      <c r="K30" s="14"/>
      <c r="L30" s="14"/>
      <c r="M30" s="8"/>
      <c r="N30" s="18">
        <f t="shared" si="0"/>
        <v>5</v>
      </c>
      <c r="O30" s="10">
        <f t="shared" si="1"/>
        <v>1</v>
      </c>
      <c r="P30" s="11"/>
      <c r="Q30" s="22"/>
    </row>
    <row r="31" spans="1:17" ht="12" customHeight="1">
      <c r="A31" s="51"/>
      <c r="B31" s="5"/>
      <c r="C31" s="30"/>
      <c r="D31" s="15"/>
      <c r="E31" s="16"/>
      <c r="F31" s="16"/>
      <c r="G31" s="16"/>
      <c r="H31" s="16"/>
      <c r="I31" s="16"/>
      <c r="J31" s="16"/>
      <c r="K31" s="16"/>
      <c r="L31" s="16"/>
      <c r="M31" s="17"/>
      <c r="N31" s="18"/>
      <c r="O31" s="10"/>
      <c r="P31" s="19"/>
      <c r="Q31" s="101"/>
    </row>
    <row r="32" spans="1:17" ht="12" customHeight="1" thickBot="1">
      <c r="A32" s="32"/>
      <c r="B32" s="33"/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7"/>
      <c r="N32" s="38"/>
      <c r="O32" s="54"/>
      <c r="P32" s="39"/>
      <c r="Q32" s="104"/>
    </row>
    <row r="33" spans="1:19" ht="12" customHeight="1">
      <c r="A33" s="85" t="s">
        <v>16</v>
      </c>
      <c r="B33" s="85"/>
      <c r="C33" s="85"/>
      <c r="D33" s="40">
        <f>COUNT(D6:D32)</f>
        <v>8</v>
      </c>
      <c r="E33" s="40">
        <f>COUNT(E17:E32)</f>
        <v>0</v>
      </c>
      <c r="F33" s="40">
        <f>COUNT(F6:F32)</f>
        <v>15</v>
      </c>
      <c r="G33" s="40">
        <f>COUNT(G6:G32)</f>
        <v>13</v>
      </c>
      <c r="H33" s="40">
        <f>COUNT(H6:H32)</f>
        <v>0</v>
      </c>
      <c r="I33" s="40">
        <f>COUNT(I30:I32)</f>
        <v>0</v>
      </c>
      <c r="J33" s="40">
        <f>COUNT(J30:J32)</f>
        <v>0</v>
      </c>
      <c r="K33" s="40">
        <f>COUNT(K30:K32)</f>
        <v>0</v>
      </c>
      <c r="L33" s="40">
        <f>COUNT(L30:L32)</f>
        <v>0</v>
      </c>
      <c r="M33" s="40">
        <f>COUNT(M30:M32)</f>
        <v>0</v>
      </c>
      <c r="N33" s="40"/>
      <c r="O33" s="40"/>
      <c r="P33" s="41"/>
      <c r="Q33" s="42"/>
      <c r="R33" s="86"/>
      <c r="S33" s="87"/>
    </row>
    <row r="34" spans="1:19" ht="12" customHeight="1">
      <c r="A34" s="88" t="s">
        <v>17</v>
      </c>
      <c r="B34" s="88"/>
      <c r="C34" s="69" t="s">
        <v>18</v>
      </c>
      <c r="D34" s="69"/>
      <c r="E34" s="43" t="s">
        <v>19</v>
      </c>
      <c r="F34" s="43" t="s">
        <v>20</v>
      </c>
      <c r="G34" s="43"/>
      <c r="H34" s="68">
        <v>0.5</v>
      </c>
      <c r="I34" s="68"/>
      <c r="J34" s="68"/>
      <c r="K34" s="68"/>
      <c r="L34" s="68">
        <v>0.25</v>
      </c>
      <c r="M34" s="68"/>
      <c r="N34" s="68">
        <v>0.125</v>
      </c>
      <c r="O34" s="68"/>
      <c r="P34" s="69">
        <v>0.0625</v>
      </c>
      <c r="Q34" s="69"/>
      <c r="R34" s="69">
        <v>0.03125</v>
      </c>
      <c r="S34" s="69"/>
    </row>
    <row r="35" spans="1:19" ht="12" customHeight="1">
      <c r="A35" s="88"/>
      <c r="B35" s="88"/>
      <c r="C35" s="82">
        <v>50</v>
      </c>
      <c r="D35" s="82"/>
      <c r="E35" s="44">
        <v>35</v>
      </c>
      <c r="F35" s="44">
        <v>26</v>
      </c>
      <c r="G35" s="44"/>
      <c r="H35" s="82">
        <v>22</v>
      </c>
      <c r="I35" s="82"/>
      <c r="J35" s="82"/>
      <c r="K35" s="82"/>
      <c r="L35" s="82">
        <v>12</v>
      </c>
      <c r="M35" s="82"/>
      <c r="N35" s="82">
        <v>6</v>
      </c>
      <c r="O35" s="82"/>
      <c r="P35" s="82">
        <v>4</v>
      </c>
      <c r="Q35" s="82"/>
      <c r="R35" s="82">
        <v>2</v>
      </c>
      <c r="S35" s="82"/>
    </row>
    <row r="36" spans="1:19" ht="12" customHeight="1">
      <c r="A36" s="88" t="s">
        <v>21</v>
      </c>
      <c r="B36" s="88"/>
      <c r="C36" s="69" t="s">
        <v>18</v>
      </c>
      <c r="D36" s="69"/>
      <c r="E36" s="43" t="s">
        <v>19</v>
      </c>
      <c r="F36" s="43" t="s">
        <v>20</v>
      </c>
      <c r="G36" s="43"/>
      <c r="H36" s="45">
        <v>0.5</v>
      </c>
      <c r="I36" s="45"/>
      <c r="J36" s="45"/>
      <c r="K36" s="45">
        <v>0.25</v>
      </c>
      <c r="L36" s="68" t="s">
        <v>22</v>
      </c>
      <c r="M36" s="68"/>
      <c r="N36" s="90" t="s">
        <v>23</v>
      </c>
      <c r="O36" s="90"/>
      <c r="P36" s="90" t="s">
        <v>24</v>
      </c>
      <c r="Q36" s="90"/>
      <c r="R36" s="91" t="s">
        <v>25</v>
      </c>
      <c r="S36" s="91"/>
    </row>
    <row r="37" spans="1:19" ht="12.75">
      <c r="A37" s="88"/>
      <c r="B37" s="88"/>
      <c r="C37" s="82">
        <v>50</v>
      </c>
      <c r="D37" s="82"/>
      <c r="E37" s="44">
        <v>35</v>
      </c>
      <c r="F37" s="44">
        <v>26</v>
      </c>
      <c r="G37" s="44"/>
      <c r="H37" s="44">
        <v>22</v>
      </c>
      <c r="I37" s="44"/>
      <c r="J37" s="44"/>
      <c r="K37" s="44">
        <v>12</v>
      </c>
      <c r="L37" s="82">
        <v>8</v>
      </c>
      <c r="M37" s="82"/>
      <c r="N37" s="82">
        <v>6</v>
      </c>
      <c r="O37" s="82"/>
      <c r="P37" s="82">
        <v>5</v>
      </c>
      <c r="Q37" s="82"/>
      <c r="R37" s="82">
        <v>4</v>
      </c>
      <c r="S37" s="82"/>
    </row>
    <row r="38" spans="1:19" ht="12" customHeight="1">
      <c r="A38" s="89" t="s">
        <v>26</v>
      </c>
      <c r="B38" s="89"/>
      <c r="C38" s="88" t="s">
        <v>27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</sheetData>
  <sheetProtection/>
  <mergeCells count="39">
    <mergeCell ref="H35:K35"/>
    <mergeCell ref="L35:M35"/>
    <mergeCell ref="N37:O37"/>
    <mergeCell ref="P37:Q37"/>
    <mergeCell ref="R37:S37"/>
    <mergeCell ref="A36:B37"/>
    <mergeCell ref="C36:D36"/>
    <mergeCell ref="L36:M36"/>
    <mergeCell ref="N36:O36"/>
    <mergeCell ref="C34:D34"/>
    <mergeCell ref="H34:K34"/>
    <mergeCell ref="N34:O34"/>
    <mergeCell ref="A38:B38"/>
    <mergeCell ref="C38:S38"/>
    <mergeCell ref="P36:Q36"/>
    <mergeCell ref="R36:S36"/>
    <mergeCell ref="C37:D37"/>
    <mergeCell ref="L37:M37"/>
    <mergeCell ref="C35:D35"/>
    <mergeCell ref="C4:C5"/>
    <mergeCell ref="D4:M4"/>
    <mergeCell ref="N35:O35"/>
    <mergeCell ref="P35:Q35"/>
    <mergeCell ref="R35:S35"/>
    <mergeCell ref="P4:P5"/>
    <mergeCell ref="Q4:Q5"/>
    <mergeCell ref="A33:C33"/>
    <mergeCell ref="R33:S33"/>
    <mergeCell ref="A34:B35"/>
    <mergeCell ref="N4:N5"/>
    <mergeCell ref="O4:O5"/>
    <mergeCell ref="L34:M34"/>
    <mergeCell ref="P34:Q34"/>
    <mergeCell ref="R34:S34"/>
    <mergeCell ref="C1:O1"/>
    <mergeCell ref="C2:O2"/>
    <mergeCell ref="A3:D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dcterms:created xsi:type="dcterms:W3CDTF">2012-05-15T08:59:04Z</dcterms:created>
  <dcterms:modified xsi:type="dcterms:W3CDTF">2012-12-04T22:29:07Z</dcterms:modified>
  <cp:category/>
  <cp:version/>
  <cp:contentType/>
  <cp:contentStatus/>
</cp:coreProperties>
</file>